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050" activeTab="1"/>
  </bookViews>
  <sheets>
    <sheet name="Ammonium" sheetId="1" r:id="rId1"/>
    <sheet name="Ammonium Måle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<sst xmlns="http://schemas.openxmlformats.org/spreadsheetml/2006/main" count="22" uniqueCount="14">
  <si>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Antal målepunkter</t>
  </si>
  <si>
    <t>Dato</t>
  </si>
  <si>
    <t>Måling</t>
  </si>
  <si>
    <t>Værdier i kursiv er ikke medtaget på graf eller i statistik. Værdierne er mere end 4 x max. værdi.</t>
  </si>
  <si>
    <t>Hld. Koeff.</t>
  </si>
  <si>
    <t>Korrel Koeff.</t>
  </si>
  <si>
    <t>Middelværdi</t>
  </si>
  <si>
    <t>Min</t>
  </si>
  <si>
    <t>Max</t>
  </si>
  <si>
    <t>Std. afvigelse</t>
  </si>
  <si>
    <t>Konfidens niv.</t>
  </si>
  <si>
    <t>219. NYHUSE VANDVÆRK</t>
  </si>
  <si>
    <t>Nyhuse Vandværk I/S</t>
  </si>
  <si>
    <t>Afgang, Værk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</si>
</sst>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1"/>
      <color rgb="FF80808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Ammonium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2325"/>
          <c:w val="0.971"/>
          <c:h val="0.8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'Ammonium MåleData'!$B$29</c:f>
              <c:strCache>
                <c:ptCount val="1"/>
                <c:pt idx="0">
                  <c:v>Måling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name>Bedste rette linie</c:nam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'Ammonium MåleData'!$A$30:$A$84</c:f>
              <c:strCache>
                <c:ptCount val="55"/>
                <c:pt idx="0">
                  <c:v>41710</c:v>
                </c:pt>
                <c:pt idx="1">
                  <c:v>41666</c:v>
                </c:pt>
                <c:pt idx="2">
                  <c:v>41492</c:v>
                </c:pt>
                <c:pt idx="3">
                  <c:v>41080</c:v>
                </c:pt>
                <c:pt idx="4">
                  <c:v>41001</c:v>
                </c:pt>
                <c:pt idx="5">
                  <c:v>40938</c:v>
                </c:pt>
                <c:pt idx="6">
                  <c:v>40918</c:v>
                </c:pt>
                <c:pt idx="7">
                  <c:v>40808</c:v>
                </c:pt>
                <c:pt idx="8">
                  <c:v>40760</c:v>
                </c:pt>
                <c:pt idx="9">
                  <c:v>40731</c:v>
                </c:pt>
                <c:pt idx="10">
                  <c:v>40554</c:v>
                </c:pt>
                <c:pt idx="11">
                  <c:v>40372</c:v>
                </c:pt>
                <c:pt idx="12">
                  <c:v>40190</c:v>
                </c:pt>
                <c:pt idx="13">
                  <c:v>40038</c:v>
                </c:pt>
                <c:pt idx="14">
                  <c:v>39820</c:v>
                </c:pt>
                <c:pt idx="15">
                  <c:v>39693</c:v>
                </c:pt>
                <c:pt idx="16">
                  <c:v>39464</c:v>
                </c:pt>
                <c:pt idx="17">
                  <c:v>39365</c:v>
                </c:pt>
                <c:pt idx="18">
                  <c:v>39112</c:v>
                </c:pt>
                <c:pt idx="19">
                  <c:v>38946</c:v>
                </c:pt>
                <c:pt idx="20">
                  <c:v>38726</c:v>
                </c:pt>
                <c:pt idx="21">
                  <c:v>38567</c:v>
                </c:pt>
                <c:pt idx="22">
                  <c:v>38379</c:v>
                </c:pt>
                <c:pt idx="23">
                  <c:v>38195</c:v>
                </c:pt>
                <c:pt idx="24">
                  <c:v>38008</c:v>
                </c:pt>
                <c:pt idx="25">
                  <c:v>37830</c:v>
                </c:pt>
                <c:pt idx="26">
                  <c:v>37650</c:v>
                </c:pt>
                <c:pt idx="27">
                  <c:v>37467</c:v>
                </c:pt>
                <c:pt idx="28">
                  <c:v>37300</c:v>
                </c:pt>
                <c:pt idx="29">
                  <c:v>37056</c:v>
                </c:pt>
                <c:pt idx="30">
                  <c:v>36914</c:v>
                </c:pt>
                <c:pt idx="31">
                  <c:v>36726</c:v>
                </c:pt>
                <c:pt idx="32">
                  <c:v>36552</c:v>
                </c:pt>
                <c:pt idx="33">
                  <c:v>36329</c:v>
                </c:pt>
                <c:pt idx="34">
                  <c:v>36187</c:v>
                </c:pt>
                <c:pt idx="35">
                  <c:v>35962</c:v>
                </c:pt>
                <c:pt idx="36">
                  <c:v>35825</c:v>
                </c:pt>
                <c:pt idx="37">
                  <c:v>35607</c:v>
                </c:pt>
                <c:pt idx="38">
                  <c:v>35461</c:v>
                </c:pt>
                <c:pt idx="39">
                  <c:v>35255</c:v>
                </c:pt>
                <c:pt idx="40">
                  <c:v>35095</c:v>
                </c:pt>
                <c:pt idx="41">
                  <c:v>34863</c:v>
                </c:pt>
                <c:pt idx="42">
                  <c:v>34716</c:v>
                </c:pt>
                <c:pt idx="43">
                  <c:v>34513</c:v>
                </c:pt>
                <c:pt idx="44">
                  <c:v>34351</c:v>
                </c:pt>
                <c:pt idx="45">
                  <c:v>34127</c:v>
                </c:pt>
                <c:pt idx="46">
                  <c:v>33980</c:v>
                </c:pt>
                <c:pt idx="47">
                  <c:v>33785</c:v>
                </c:pt>
                <c:pt idx="48">
                  <c:v>33631</c:v>
                </c:pt>
                <c:pt idx="49">
                  <c:v>33417</c:v>
                </c:pt>
                <c:pt idx="50">
                  <c:v>33254</c:v>
                </c:pt>
                <c:pt idx="51">
                  <c:v>33052</c:v>
                </c:pt>
                <c:pt idx="52">
                  <c:v>32878</c:v>
                </c:pt>
                <c:pt idx="53">
                  <c:v>32689</c:v>
                </c:pt>
                <c:pt idx="54">
                  <c:v>32539</c:v>
                </c:pt>
              </c:strCache>
            </c:strRef>
          </c:xVal>
          <c:yVal>
            <c:numRef>
              <c:f>'Ammonium MåleData'!$B$30:$B$84</c:f>
              <c:numCache>
                <c:ptCount val="55"/>
                <c:pt idx="0">
                  <c:v>0.059</c:v>
                </c:pt>
                <c:pt idx="1">
                  <c:v>0.068</c:v>
                </c:pt>
                <c:pt idx="2">
                  <c:v>0.02</c:v>
                </c:pt>
                <c:pt idx="3">
                  <c:v>0.2</c:v>
                </c:pt>
                <c:pt idx="4">
                  <c:v>0.1</c:v>
                </c:pt>
                <c:pt idx="5">
                  <c:v>0.09</c:v>
                </c:pt>
                <c:pt idx="6">
                  <c:v>0.2</c:v>
                </c:pt>
                <c:pt idx="7">
                  <c:v>0.05</c:v>
                </c:pt>
                <c:pt idx="8">
                  <c:v>0.05</c:v>
                </c:pt>
                <c:pt idx="9">
                  <c:v>0.08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</c:v>
                </c:pt>
              </c:numCache>
            </c:numRef>
          </c:yVal>
          <c:smooth val="0"/>
        </c:ser>
        <c:axId val="29570131"/>
        <c:axId val="64804588"/>
      </c:scatterChart>
      <c:valAx>
        <c:axId val="29570131"/>
        <c:scaling>
          <c:orientation val="minMax"/>
          <c:max val="41710"/>
          <c:min val="3253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1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04588"/>
        <c:crosses val="autoZero"/>
        <c:crossBetween val="midCat"/>
        <c:dispUnits/>
      </c:valAx>
      <c:valAx>
        <c:axId val="64804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0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7</xdr:col>
      <xdr:colOff>666750</xdr:colOff>
      <xdr:row>7</xdr:row>
      <xdr:rowOff>114300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2971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66675</xdr:rowOff>
    </xdr:from>
    <xdr:to>
      <xdr:col>7</xdr:col>
      <xdr:colOff>600075</xdr:colOff>
      <xdr:row>22</xdr:row>
      <xdr:rowOff>0</xdr:rowOff>
    </xdr:to>
    <xdr:graphicFrame>
      <xdr:nvGraphicFramePr>
        <xdr:cNvPr id="2" name="Chart 1"/>
        <xdr:cNvGraphicFramePr/>
      </xdr:nvGraphicFramePr>
      <xdr:xfrm>
        <a:off x="9525" y="1019175"/>
        <a:ext cx="60579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8">
      <selection activeCell="A1" sqref="A1"/>
    </sheetView>
  </sheetViews>
  <sheetFormatPr defaultColWidth="9.140625" defaultRowHeight="15"/>
  <cols>
    <col min="1" max="8" width="11.7109375" style="0" customWidth="1"/>
  </cols>
  <sheetData>
    <row r="1" ht="15">
      <c r="A1" t="s">
        <v>12</v>
      </c>
    </row>
    <row r="2" ht="15">
      <c r="A2" t="s">
        <v>11</v>
      </c>
    </row>
    <row r="3" ht="15">
      <c r="A3" t="s">
        <v>13</v>
      </c>
    </row>
    <row r="25" spans="1:8" ht="15">
      <c r="A25" s="5" t="s">
        <v>0</v>
      </c>
      <c r="B25" s="5"/>
      <c r="C25" s="7">
        <v>55</v>
      </c>
      <c r="D25" s="5"/>
      <c r="E25" s="5" t="s">
        <v>6</v>
      </c>
      <c r="F25" s="5"/>
      <c r="G25" s="5">
        <f>AVERAGE('Ammonium MåleData'!$B$29:$B$84)</f>
        <v>0.052854545454545425</v>
      </c>
      <c r="H25" s="5"/>
    </row>
    <row r="26" spans="1:8" ht="15">
      <c r="A26" s="6" t="s">
        <v>9</v>
      </c>
      <c r="B26" s="6"/>
      <c r="C26" s="6">
        <f>STDEV('Ammonium MåleData'!$B$29:$B$84)</f>
        <v>0.03323787341206167</v>
      </c>
      <c r="D26" s="6"/>
      <c r="E26" s="6" t="s">
        <v>10</v>
      </c>
      <c r="F26" s="6"/>
      <c r="G26" s="6">
        <f>CONFIDENCE(0.05,C26,COUNT('Ammonium MåleData'!$B$29:$B$84))</f>
        <v>0.00878415470185918</v>
      </c>
      <c r="H26" s="6"/>
    </row>
    <row r="27" spans="1:8" ht="15">
      <c r="A27" s="6" t="s">
        <v>4</v>
      </c>
      <c r="B27" s="6"/>
      <c r="C27" s="8">
        <v>6E-06</v>
      </c>
      <c r="D27" s="6"/>
      <c r="E27" s="6" t="s">
        <v>5</v>
      </c>
      <c r="F27" s="6"/>
      <c r="G27" s="6">
        <f>CORREL('Ammonium MåleData'!$A$29:$A$84,'Ammonium MåleData'!$B$29:$B$84)</f>
        <v>0.5178827740345954</v>
      </c>
      <c r="H27" s="6"/>
    </row>
    <row r="28" spans="1:8" ht="15">
      <c r="A28" s="6" t="s">
        <v>7</v>
      </c>
      <c r="B28" s="6"/>
      <c r="C28" s="6">
        <v>0</v>
      </c>
      <c r="D28" s="6"/>
      <c r="E28" s="6" t="s">
        <v>8</v>
      </c>
      <c r="F28" s="6"/>
      <c r="G28" s="6">
        <v>0.25</v>
      </c>
      <c r="H28" s="6"/>
    </row>
    <row r="29" spans="1:8" ht="15">
      <c r="A29" s="1" t="s">
        <v>1</v>
      </c>
      <c r="B29" s="1" t="s">
        <v>2</v>
      </c>
      <c r="D29" s="1" t="s">
        <v>1</v>
      </c>
      <c r="E29" s="1" t="s">
        <v>2</v>
      </c>
      <c r="G29" s="1" t="s">
        <v>1</v>
      </c>
      <c r="H29" s="1" t="s">
        <v>2</v>
      </c>
    </row>
    <row r="30" spans="1:8" ht="15">
      <c r="A30" s="2">
        <v>41710</v>
      </c>
      <c r="B30">
        <v>0.059</v>
      </c>
      <c r="D30" s="2">
        <v>39464</v>
      </c>
      <c r="E30" s="4">
        <v>0.05</v>
      </c>
      <c r="G30" s="2">
        <v>35825</v>
      </c>
      <c r="H30" s="4">
        <v>0.05</v>
      </c>
    </row>
    <row r="31" spans="1:8" ht="15">
      <c r="A31" s="2">
        <v>41666</v>
      </c>
      <c r="B31">
        <v>0.068</v>
      </c>
      <c r="D31" s="2">
        <v>39365</v>
      </c>
      <c r="E31" s="4">
        <v>0.05</v>
      </c>
      <c r="G31" s="2">
        <v>35607</v>
      </c>
      <c r="H31" s="4">
        <v>0.05</v>
      </c>
    </row>
    <row r="32" spans="1:8" ht="15">
      <c r="A32" s="2">
        <v>41492</v>
      </c>
      <c r="B32">
        <v>0.02</v>
      </c>
      <c r="D32" s="2">
        <v>39112</v>
      </c>
      <c r="E32" s="4">
        <v>0.05</v>
      </c>
      <c r="G32" s="2">
        <v>35461</v>
      </c>
      <c r="H32" s="4">
        <v>0.05</v>
      </c>
    </row>
    <row r="33" spans="1:8" ht="15">
      <c r="A33" s="2">
        <v>41283</v>
      </c>
      <c r="B33" s="3">
        <v>0.21</v>
      </c>
      <c r="D33" s="2">
        <v>38946</v>
      </c>
      <c r="E33" s="4">
        <v>0.05</v>
      </c>
      <c r="G33" s="2">
        <v>35255</v>
      </c>
      <c r="H33" s="4">
        <v>0.05</v>
      </c>
    </row>
    <row r="34" spans="1:8" ht="15">
      <c r="A34" s="2">
        <v>41220</v>
      </c>
      <c r="B34" s="3">
        <v>0.21</v>
      </c>
      <c r="D34" s="2">
        <v>38726</v>
      </c>
      <c r="E34" s="4">
        <v>0.05</v>
      </c>
      <c r="G34" s="2">
        <v>35095</v>
      </c>
      <c r="H34" s="4">
        <v>0.05</v>
      </c>
    </row>
    <row r="35" spans="1:8" ht="15">
      <c r="A35" s="2">
        <v>41080</v>
      </c>
      <c r="B35">
        <v>0.2</v>
      </c>
      <c r="D35" s="2">
        <v>38567</v>
      </c>
      <c r="E35" s="4">
        <v>0.05</v>
      </c>
      <c r="G35" s="2">
        <v>34863</v>
      </c>
      <c r="H35" s="4">
        <v>0.05</v>
      </c>
    </row>
    <row r="36" spans="1:8" ht="15">
      <c r="A36" s="2">
        <v>41030</v>
      </c>
      <c r="B36" s="3">
        <v>0.25</v>
      </c>
      <c r="D36" s="2">
        <v>38379</v>
      </c>
      <c r="E36" s="4">
        <v>0.05</v>
      </c>
      <c r="G36" s="2">
        <v>34716</v>
      </c>
      <c r="H36" s="4">
        <v>0.05</v>
      </c>
    </row>
    <row r="37" spans="1:8" ht="15">
      <c r="A37" s="2">
        <v>41001</v>
      </c>
      <c r="B37">
        <v>0.1</v>
      </c>
      <c r="D37" s="2">
        <v>38195</v>
      </c>
      <c r="E37" s="4">
        <v>0.05</v>
      </c>
      <c r="G37" s="2">
        <v>34513</v>
      </c>
      <c r="H37" s="4">
        <v>0.05</v>
      </c>
    </row>
    <row r="38" spans="1:8" ht="15">
      <c r="A38" s="2">
        <v>40938</v>
      </c>
      <c r="B38">
        <v>0.09</v>
      </c>
      <c r="D38" s="2">
        <v>38008</v>
      </c>
      <c r="E38" s="4">
        <v>0.05</v>
      </c>
      <c r="G38" s="2">
        <v>34351</v>
      </c>
      <c r="H38" s="4">
        <v>0.05</v>
      </c>
    </row>
    <row r="39" spans="1:8" ht="15">
      <c r="A39" s="2">
        <v>40931</v>
      </c>
      <c r="B39" s="3">
        <v>0.23</v>
      </c>
      <c r="D39" s="2">
        <v>37830</v>
      </c>
      <c r="E39" s="4">
        <v>0.05</v>
      </c>
      <c r="G39" s="2">
        <v>34127</v>
      </c>
      <c r="H39" s="4">
        <v>0.05</v>
      </c>
    </row>
    <row r="40" spans="1:8" ht="15">
      <c r="A40" s="2">
        <v>40918</v>
      </c>
      <c r="B40">
        <v>0.2</v>
      </c>
      <c r="D40" s="2">
        <v>37650</v>
      </c>
      <c r="E40" s="4">
        <v>0.05</v>
      </c>
      <c r="G40" s="2">
        <v>33980</v>
      </c>
      <c r="H40" s="4">
        <v>0.05</v>
      </c>
    </row>
    <row r="41" spans="1:8" ht="15">
      <c r="A41" s="2">
        <v>40808</v>
      </c>
      <c r="B41" s="4">
        <v>0.05</v>
      </c>
      <c r="D41" s="2">
        <v>37467</v>
      </c>
      <c r="E41" s="4">
        <v>0.05</v>
      </c>
      <c r="G41" s="2">
        <v>33785</v>
      </c>
      <c r="H41" s="4">
        <v>0.02</v>
      </c>
    </row>
    <row r="42" spans="1:8" ht="15">
      <c r="A42" s="2">
        <v>40760</v>
      </c>
      <c r="B42">
        <v>0.05</v>
      </c>
      <c r="D42" s="2">
        <v>37300</v>
      </c>
      <c r="E42" s="4">
        <v>0.05</v>
      </c>
      <c r="G42" s="2">
        <v>33631</v>
      </c>
      <c r="H42" s="4">
        <v>0.02</v>
      </c>
    </row>
    <row r="43" spans="1:8" ht="15">
      <c r="A43" s="2">
        <v>40731</v>
      </c>
      <c r="B43">
        <v>0.08</v>
      </c>
      <c r="D43" s="2">
        <v>37056</v>
      </c>
      <c r="E43" s="4">
        <v>0.05</v>
      </c>
      <c r="G43" s="2">
        <v>33417</v>
      </c>
      <c r="H43" s="4">
        <v>0.02</v>
      </c>
    </row>
    <row r="44" spans="1:8" ht="15">
      <c r="A44" s="2">
        <v>40554</v>
      </c>
      <c r="B44" s="4">
        <v>0.05</v>
      </c>
      <c r="D44" s="2">
        <v>36914</v>
      </c>
      <c r="E44" s="4">
        <v>0.05</v>
      </c>
      <c r="G44" s="2">
        <v>33254</v>
      </c>
      <c r="H44" s="4">
        <v>0.02</v>
      </c>
    </row>
    <row r="45" spans="1:8" ht="15">
      <c r="A45" s="2">
        <v>40372</v>
      </c>
      <c r="B45" s="4">
        <v>0.05</v>
      </c>
      <c r="D45" s="2">
        <v>36726</v>
      </c>
      <c r="E45" s="4">
        <v>0.05</v>
      </c>
      <c r="G45" s="2">
        <v>33052</v>
      </c>
      <c r="H45" s="4">
        <v>0.02</v>
      </c>
    </row>
    <row r="46" spans="1:8" ht="15">
      <c r="A46" s="2">
        <v>40190</v>
      </c>
      <c r="B46" s="4">
        <v>0.05</v>
      </c>
      <c r="D46" s="2">
        <v>36552</v>
      </c>
      <c r="E46" s="4">
        <v>0.05</v>
      </c>
      <c r="G46" s="2">
        <v>32878</v>
      </c>
      <c r="H46" s="4">
        <v>0.02</v>
      </c>
    </row>
    <row r="47" spans="1:8" ht="15">
      <c r="A47" s="2">
        <v>40038</v>
      </c>
      <c r="B47" s="4">
        <v>0.05</v>
      </c>
      <c r="D47" s="2">
        <v>36329</v>
      </c>
      <c r="E47" s="4">
        <v>0.05</v>
      </c>
      <c r="G47" s="2">
        <v>32689</v>
      </c>
      <c r="H47" s="4">
        <v>0.02</v>
      </c>
    </row>
    <row r="48" spans="1:8" ht="15">
      <c r="A48" s="2">
        <v>39820</v>
      </c>
      <c r="B48" s="4">
        <v>0.05</v>
      </c>
      <c r="D48" s="2">
        <v>36187</v>
      </c>
      <c r="E48" s="4">
        <v>0.05</v>
      </c>
      <c r="G48" s="2">
        <v>32539</v>
      </c>
      <c r="H48">
        <v>0</v>
      </c>
    </row>
    <row r="49" spans="1:5" ht="15">
      <c r="A49" s="2">
        <v>39693</v>
      </c>
      <c r="B49" s="4">
        <v>0.05</v>
      </c>
      <c r="D49" s="2">
        <v>35962</v>
      </c>
      <c r="E49" s="4">
        <v>0.05</v>
      </c>
    </row>
    <row r="52" ht="15">
      <c r="A52" t="s">
        <v>3</v>
      </c>
    </row>
  </sheetData>
  <sheetProtection/>
  <printOptions/>
  <pageMargins left="0.027777777777777776" right="0.19444444444444445" top="0.20833333333333334" bottom="0.20833333333333334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1.7109375" style="0" customWidth="1"/>
  </cols>
  <sheetData>
    <row r="1" ht="15">
      <c r="A1" t="s">
        <v>11</v>
      </c>
    </row>
    <row r="25" spans="1:2" ht="15">
      <c r="A25" t="s">
        <v>0</v>
      </c>
      <c r="B25">
        <v>55</v>
      </c>
    </row>
    <row r="29" spans="1:2" ht="15">
      <c r="A29" t="s">
        <v>1</v>
      </c>
      <c r="B29" t="s">
        <v>2</v>
      </c>
    </row>
    <row r="30" spans="1:2" ht="15">
      <c r="A30" s="2">
        <v>41710</v>
      </c>
      <c r="B30">
        <v>0.059</v>
      </c>
    </row>
    <row r="31" spans="1:2" ht="15">
      <c r="A31" s="2">
        <v>41666</v>
      </c>
      <c r="B31">
        <v>0.068</v>
      </c>
    </row>
    <row r="32" spans="1:2" ht="15">
      <c r="A32" s="2">
        <v>41492</v>
      </c>
      <c r="B32">
        <v>0.02</v>
      </c>
    </row>
    <row r="33" spans="1:2" ht="15">
      <c r="A33" s="2">
        <v>41080</v>
      </c>
      <c r="B33">
        <v>0.2</v>
      </c>
    </row>
    <row r="34" spans="1:2" ht="15">
      <c r="A34" s="2">
        <v>41001</v>
      </c>
      <c r="B34">
        <v>0.1</v>
      </c>
    </row>
    <row r="35" spans="1:2" ht="15">
      <c r="A35" s="2">
        <v>40938</v>
      </c>
      <c r="B35">
        <v>0.09</v>
      </c>
    </row>
    <row r="36" spans="1:2" ht="15">
      <c r="A36" s="2">
        <v>40918</v>
      </c>
      <c r="B36">
        <v>0.2</v>
      </c>
    </row>
    <row r="37" spans="1:2" ht="15">
      <c r="A37" s="2">
        <v>40808</v>
      </c>
      <c r="B37">
        <v>0.05</v>
      </c>
    </row>
    <row r="38" spans="1:2" ht="15">
      <c r="A38" s="2">
        <v>40760</v>
      </c>
      <c r="B38">
        <v>0.05</v>
      </c>
    </row>
    <row r="39" spans="1:2" ht="15">
      <c r="A39" s="2">
        <v>40731</v>
      </c>
      <c r="B39">
        <v>0.08</v>
      </c>
    </row>
    <row r="40" spans="1:2" ht="15">
      <c r="A40" s="2">
        <v>40554</v>
      </c>
      <c r="B40">
        <v>0.05</v>
      </c>
    </row>
    <row r="41" spans="1:2" ht="15">
      <c r="A41" s="2">
        <v>40372</v>
      </c>
      <c r="B41">
        <v>0.05</v>
      </c>
    </row>
    <row r="42" spans="1:2" ht="15">
      <c r="A42" s="2">
        <v>40190</v>
      </c>
      <c r="B42">
        <v>0.05</v>
      </c>
    </row>
    <row r="43" spans="1:2" ht="15">
      <c r="A43" s="2">
        <v>40038</v>
      </c>
      <c r="B43">
        <v>0.05</v>
      </c>
    </row>
    <row r="44" spans="1:2" ht="15">
      <c r="A44" s="2">
        <v>39820</v>
      </c>
      <c r="B44">
        <v>0.05</v>
      </c>
    </row>
    <row r="45" spans="1:2" ht="15">
      <c r="A45" s="2">
        <v>39693</v>
      </c>
      <c r="B45">
        <v>0.05</v>
      </c>
    </row>
    <row r="46" spans="1:2" ht="15">
      <c r="A46" s="2">
        <v>39464</v>
      </c>
      <c r="B46">
        <v>0.05</v>
      </c>
    </row>
    <row r="47" spans="1:2" ht="15">
      <c r="A47" s="2">
        <v>39365</v>
      </c>
      <c r="B47">
        <v>0.05</v>
      </c>
    </row>
    <row r="48" spans="1:2" ht="15">
      <c r="A48" s="2">
        <v>39112</v>
      </c>
      <c r="B48">
        <v>0.05</v>
      </c>
    </row>
    <row r="49" spans="1:2" ht="15">
      <c r="A49" s="2">
        <v>38946</v>
      </c>
      <c r="B49">
        <v>0.05</v>
      </c>
    </row>
    <row r="50" spans="1:2" ht="15">
      <c r="A50" s="2">
        <v>38726</v>
      </c>
      <c r="B50">
        <v>0.05</v>
      </c>
    </row>
    <row r="51" spans="1:2" ht="15">
      <c r="A51" s="2">
        <v>38567</v>
      </c>
      <c r="B51">
        <v>0.05</v>
      </c>
    </row>
    <row r="52" spans="1:2" ht="15">
      <c r="A52" s="2">
        <v>38379</v>
      </c>
      <c r="B52">
        <v>0.05</v>
      </c>
    </row>
    <row r="53" spans="1:2" ht="15">
      <c r="A53" s="2">
        <v>38195</v>
      </c>
      <c r="B53">
        <v>0.05</v>
      </c>
    </row>
    <row r="54" spans="1:2" ht="15">
      <c r="A54" s="2">
        <v>38008</v>
      </c>
      <c r="B54">
        <v>0.05</v>
      </c>
    </row>
    <row r="55" spans="1:2" ht="15">
      <c r="A55" s="2">
        <v>37830</v>
      </c>
      <c r="B55">
        <v>0.05</v>
      </c>
    </row>
    <row r="56" spans="1:2" ht="15">
      <c r="A56" s="2">
        <v>37650</v>
      </c>
      <c r="B56">
        <v>0.05</v>
      </c>
    </row>
    <row r="57" spans="1:2" ht="15">
      <c r="A57" s="2">
        <v>37467</v>
      </c>
      <c r="B57">
        <v>0.05</v>
      </c>
    </row>
    <row r="58" spans="1:2" ht="15">
      <c r="A58" s="2">
        <v>37300</v>
      </c>
      <c r="B58">
        <v>0.05</v>
      </c>
    </row>
    <row r="59" spans="1:2" ht="15">
      <c r="A59" s="2">
        <v>37056</v>
      </c>
      <c r="B59">
        <v>0.05</v>
      </c>
    </row>
    <row r="60" spans="1:2" ht="15">
      <c r="A60" s="2">
        <v>36914</v>
      </c>
      <c r="B60">
        <v>0.05</v>
      </c>
    </row>
    <row r="61" spans="1:2" ht="15">
      <c r="A61" s="2">
        <v>36726</v>
      </c>
      <c r="B61">
        <v>0.05</v>
      </c>
    </row>
    <row r="62" spans="1:2" ht="15">
      <c r="A62" s="2">
        <v>36552</v>
      </c>
      <c r="B62">
        <v>0.05</v>
      </c>
    </row>
    <row r="63" spans="1:2" ht="15">
      <c r="A63" s="2">
        <v>36329</v>
      </c>
      <c r="B63">
        <v>0.05</v>
      </c>
    </row>
    <row r="64" spans="1:2" ht="15">
      <c r="A64" s="2">
        <v>36187</v>
      </c>
      <c r="B64">
        <v>0.05</v>
      </c>
    </row>
    <row r="65" spans="1:2" ht="15">
      <c r="A65" s="2">
        <v>35962</v>
      </c>
      <c r="B65">
        <v>0.05</v>
      </c>
    </row>
    <row r="66" spans="1:2" ht="15">
      <c r="A66" s="2">
        <v>35825</v>
      </c>
      <c r="B66">
        <v>0.05</v>
      </c>
    </row>
    <row r="67" spans="1:2" ht="15">
      <c r="A67" s="2">
        <v>35607</v>
      </c>
      <c r="B67">
        <v>0.05</v>
      </c>
    </row>
    <row r="68" spans="1:2" ht="15">
      <c r="A68" s="2">
        <v>35461</v>
      </c>
      <c r="B68">
        <v>0.05</v>
      </c>
    </row>
    <row r="69" spans="1:2" ht="15">
      <c r="A69" s="2">
        <v>35255</v>
      </c>
      <c r="B69">
        <v>0.05</v>
      </c>
    </row>
    <row r="70" spans="1:2" ht="15">
      <c r="A70" s="2">
        <v>35095</v>
      </c>
      <c r="B70">
        <v>0.05</v>
      </c>
    </row>
    <row r="71" spans="1:2" ht="15">
      <c r="A71" s="2">
        <v>34863</v>
      </c>
      <c r="B71">
        <v>0.05</v>
      </c>
    </row>
    <row r="72" spans="1:2" ht="15">
      <c r="A72" s="2">
        <v>34716</v>
      </c>
      <c r="B72">
        <v>0.05</v>
      </c>
    </row>
    <row r="73" spans="1:2" ht="15">
      <c r="A73" s="2">
        <v>34513</v>
      </c>
      <c r="B73">
        <v>0.05</v>
      </c>
    </row>
    <row r="74" spans="1:2" ht="15">
      <c r="A74" s="2">
        <v>34351</v>
      </c>
      <c r="B74">
        <v>0.05</v>
      </c>
    </row>
    <row r="75" spans="1:2" ht="15">
      <c r="A75" s="2">
        <v>34127</v>
      </c>
      <c r="B75">
        <v>0.05</v>
      </c>
    </row>
    <row r="76" spans="1:2" ht="15">
      <c r="A76" s="2">
        <v>33980</v>
      </c>
      <c r="B76">
        <v>0.05</v>
      </c>
    </row>
    <row r="77" spans="1:2" ht="15">
      <c r="A77" s="2">
        <v>33785</v>
      </c>
      <c r="B77">
        <v>0.02</v>
      </c>
    </row>
    <row r="78" spans="1:2" ht="15">
      <c r="A78" s="2">
        <v>33631</v>
      </c>
      <c r="B78">
        <v>0.02</v>
      </c>
    </row>
    <row r="79" spans="1:2" ht="15">
      <c r="A79" s="2">
        <v>33417</v>
      </c>
      <c r="B79">
        <v>0.02</v>
      </c>
    </row>
    <row r="80" spans="1:2" ht="15">
      <c r="A80" s="2">
        <v>33254</v>
      </c>
      <c r="B80">
        <v>0.02</v>
      </c>
    </row>
    <row r="81" spans="1:2" ht="15">
      <c r="A81" s="2">
        <v>33052</v>
      </c>
      <c r="B81">
        <v>0.02</v>
      </c>
    </row>
    <row r="82" spans="1:2" ht="15">
      <c r="A82" s="2">
        <v>32878</v>
      </c>
      <c r="B82">
        <v>0.02</v>
      </c>
    </row>
    <row r="83" spans="1:2" ht="15">
      <c r="A83" s="2">
        <v>32689</v>
      </c>
      <c r="B83">
        <v>0.02</v>
      </c>
    </row>
    <row r="84" spans="1:2" ht="15">
      <c r="A84" s="2">
        <v>32539</v>
      </c>
      <c r="B84">
        <v>0</v>
      </c>
    </row>
  </sheetData>
  <sheetProtection/>
  <printOptions/>
  <pageMargins left="0.027777777777777776" right="0.19444444444444445" top="0.20833333333333334" bottom="0.208333333333333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DonsAdmin</dc:creator>
  <cp:keywords/>
  <dc:description/>
  <cp:lastModifiedBy>Benny</cp:lastModifiedBy>
  <cp:lastPrinted>2014-03-26T14:31:12Z</cp:lastPrinted>
  <dcterms:created xsi:type="dcterms:W3CDTF">2014-03-20T15:12:04Z</dcterms:created>
  <dcterms:modified xsi:type="dcterms:W3CDTF">2014-03-26T14:31:58Z</dcterms:modified>
  <cp:category/>
  <cp:version/>
  <cp:contentType/>
  <cp:contentStatus/>
</cp:coreProperties>
</file>